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22515" windowHeight="9540"/>
  </bookViews>
  <sheets>
    <sheet name="60tab" sheetId="1" r:id="rId1"/>
  </sheets>
  <calcPr calcId="145621"/>
</workbook>
</file>

<file path=xl/calcChain.xml><?xml version="1.0" encoding="utf-8"?>
<calcChain xmlns="http://schemas.openxmlformats.org/spreadsheetml/2006/main">
  <c r="D30" i="1" l="1"/>
  <c r="D23" i="1"/>
  <c r="D22" i="1"/>
  <c r="D19" i="1"/>
  <c r="D18" i="1"/>
  <c r="D17" i="1"/>
  <c r="D14" i="1"/>
  <c r="D12" i="1"/>
  <c r="D10" i="1"/>
  <c r="D9" i="1"/>
  <c r="D7" i="1"/>
</calcChain>
</file>

<file path=xl/sharedStrings.xml><?xml version="1.0" encoding="utf-8"?>
<sst xmlns="http://schemas.openxmlformats.org/spreadsheetml/2006/main" count="46" uniqueCount="36">
  <si>
    <t>Tabla A5. Promedio de ingreso mensual (en miles de guaraníes) en la ocupación principal de la población ocupada con 13 a 15 años de estudio.</t>
  </si>
  <si>
    <r>
      <t xml:space="preserve">Promedio de ingreso mensual (en miles de guaraníes) en la ocupación principal de la población ocupada con 13 a 15 años de estudio. </t>
    </r>
    <r>
      <rPr>
        <sz val="11"/>
        <color indexed="10"/>
        <rFont val="Calibri"/>
        <family val="2"/>
      </rPr>
      <t>2022</t>
    </r>
  </si>
  <si>
    <t xml:space="preserve">Departamento y Área </t>
  </si>
  <si>
    <r>
      <t>Sexo</t>
    </r>
    <r>
      <rPr>
        <b/>
        <vertAlign val="superscript"/>
        <sz val="12"/>
        <rFont val="Calibri"/>
        <family val="2"/>
      </rPr>
      <t>3/</t>
    </r>
  </si>
  <si>
    <t>Brecha</t>
  </si>
  <si>
    <t>Hombres</t>
  </si>
  <si>
    <t>Mujeres</t>
  </si>
  <si>
    <r>
      <t xml:space="preserve">Total país </t>
    </r>
    <r>
      <rPr>
        <vertAlign val="superscript"/>
        <sz val="9"/>
        <rFont val="Arial"/>
        <family val="2"/>
      </rPr>
      <t>1/</t>
    </r>
  </si>
  <si>
    <t>Área</t>
  </si>
  <si>
    <t>Urbana</t>
  </si>
  <si>
    <t>Rural</t>
  </si>
  <si>
    <t>Departamento</t>
  </si>
  <si>
    <t>Asunción</t>
  </si>
  <si>
    <t>Concepción</t>
  </si>
  <si>
    <t>-</t>
  </si>
  <si>
    <r>
      <t xml:space="preserve">San Pedro </t>
    </r>
    <r>
      <rPr>
        <vertAlign val="superscript"/>
        <sz val="11"/>
        <rFont val="Calibri"/>
        <family val="2"/>
      </rPr>
      <t>2/</t>
    </r>
  </si>
  <si>
    <t>Cordillera</t>
  </si>
  <si>
    <t xml:space="preserve">Guaira </t>
  </si>
  <si>
    <r>
      <t xml:space="preserve">Caaguazú </t>
    </r>
    <r>
      <rPr>
        <vertAlign val="superscript"/>
        <sz val="11"/>
        <rFont val="Calibri"/>
        <family val="2"/>
      </rPr>
      <t>2/</t>
    </r>
  </si>
  <si>
    <r>
      <t xml:space="preserve">Caazapá </t>
    </r>
    <r>
      <rPr>
        <vertAlign val="superscript"/>
        <sz val="11"/>
        <rFont val="Calibri"/>
        <family val="2"/>
      </rPr>
      <t>2/</t>
    </r>
  </si>
  <si>
    <r>
      <t>Itapúa</t>
    </r>
    <r>
      <rPr>
        <vertAlign val="superscript"/>
        <sz val="11"/>
        <rFont val="Calibri"/>
        <family val="2"/>
      </rPr>
      <t>2/</t>
    </r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</si>
  <si>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</si>
  <si>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</si>
  <si>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</si>
  <si>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</si>
  <si>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</si>
  <si>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</si>
  <si>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</si>
  <si>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</si>
  <si>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</si>
  <si>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</si>
  <si>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Resto</t>
  </si>
  <si>
    <r>
      <rPr>
        <b/>
        <sz val="9"/>
        <rFont val="Calibri"/>
        <family val="2"/>
      </rPr>
      <t>Fuente:</t>
    </r>
    <r>
      <rPr>
        <sz val="9"/>
        <color indexed="10"/>
        <rFont val="Calibri"/>
        <family val="2"/>
      </rPr>
      <t xml:space="preserve"> INE.</t>
    </r>
    <r>
      <rPr>
        <sz val="9"/>
        <rFont val="Calibri"/>
        <family val="2"/>
      </rPr>
      <t xml:space="preserve"> Encuesta Permanente de Hogares. </t>
    </r>
    <r>
      <rPr>
        <sz val="9"/>
        <color indexed="10"/>
        <rFont val="Calibri"/>
        <family val="2"/>
      </rPr>
      <t>2021</t>
    </r>
  </si>
  <si>
    <t xml:space="preserve">Disponible en Datos Abiertos: http://www.ine.gov.py/ </t>
  </si>
  <si>
    <t>Nota:</t>
  </si>
  <si>
    <r>
      <rPr>
        <vertAlign val="superscript"/>
        <sz val="9"/>
        <color indexed="10"/>
        <rFont val="Calibri"/>
        <family val="2"/>
      </rPr>
      <t xml:space="preserve">1/ </t>
    </r>
    <r>
      <rPr>
        <sz val="9"/>
        <color indexed="10"/>
        <rFont val="Calibri"/>
        <family val="2"/>
      </rPr>
      <t>No incluye los departamentos de Boquerón y Alto Paraguay.</t>
    </r>
    <r>
      <rPr>
        <sz val="9"/>
        <color indexed="8"/>
        <rFont val="Calibri"/>
        <family val="2"/>
      </rPr>
      <t xml:space="preserve">
</t>
    </r>
    <r>
      <rPr>
        <vertAlign val="superscript"/>
        <sz val="9"/>
        <color indexed="8"/>
        <rFont val="Calibri"/>
        <family val="2"/>
      </rPr>
      <t>2/</t>
    </r>
    <r>
      <rPr>
        <sz val="9"/>
        <color indexed="8"/>
        <rFont val="Calibri"/>
        <family val="2"/>
      </rPr>
      <t xml:space="preserve"> () estimación basada en menos a 30 casos muestrales, que puede ser considerada como insuficiencia muestral.
</t>
    </r>
    <r>
      <rPr>
        <vertAlign val="superscript"/>
        <sz val="9"/>
        <color indexed="10"/>
        <rFont val="Calibri"/>
        <family val="2"/>
      </rPr>
      <t>3/</t>
    </r>
    <r>
      <rPr>
        <sz val="9"/>
        <color indexed="10"/>
        <rFont val="Calibri"/>
        <family val="2"/>
      </rPr>
      <t>No incluye ingresos igual a cero.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</si>
</sst>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\(#,##0\)"/>
    <numFmt numFmtId="167" formatCode="_-* #,##0.00\ _€_-;\-* #,##0.00\ _€_-;_-* &quot;-&quot;??\ _€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10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2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21">
    <xf numFmtId="0" fontId="0" fillId="0" borderId="0"/>
    <xf numFmtId="0" fontId="7" fillId="0" borderId="0"/>
    <xf numFmtId="164" fontId="1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0" fillId="0" borderId="0"/>
  </cellStyleXfs>
  <cellXfs count="42">
    <xf numFmtId="0" fontId="0" fillId="0" borderId="0" xfId="0"/>
    <xf numFmtId="0" fontId="4" fillId="3" borderId="3" xfId="0" applyFont="1" applyFill="1" applyBorder="1" applyAlignment="1">
      <alignment horizontal="center"/>
    </xf>
    <xf numFmtId="3" fontId="8" fillId="0" borderId="6" xfId="1" applyNumberFormat="1" applyFont="1" applyBorder="1" applyAlignment="1">
      <alignment horizontal="left" vertical="center" indent="1"/>
    </xf>
    <xf numFmtId="3" fontId="8" fillId="0" borderId="7" xfId="2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right" vertical="center" indent="8"/>
    </xf>
    <xf numFmtId="3" fontId="4" fillId="3" borderId="1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horizontal="right" vertical="center" indent="8"/>
    </xf>
    <xf numFmtId="3" fontId="8" fillId="4" borderId="1" xfId="1" applyNumberFormat="1" applyFont="1" applyFill="1" applyBorder="1" applyAlignment="1">
      <alignment horizontal="left" vertical="center" indent="1"/>
    </xf>
    <xf numFmtId="3" fontId="1" fillId="4" borderId="0" xfId="2" applyNumberFormat="1" applyFill="1" applyAlignment="1">
      <alignment horizontal="center" vertical="center"/>
    </xf>
    <xf numFmtId="3" fontId="1" fillId="4" borderId="2" xfId="2" applyNumberFormat="1" applyFill="1" applyBorder="1" applyAlignment="1">
      <alignment horizontal="right" vertical="center" indent="8"/>
    </xf>
    <xf numFmtId="3" fontId="8" fillId="0" borderId="1" xfId="1" applyNumberFormat="1" applyFont="1" applyBorder="1" applyAlignment="1">
      <alignment horizontal="left" vertical="center" indent="1"/>
    </xf>
    <xf numFmtId="3" fontId="8" fillId="0" borderId="0" xfId="2" applyNumberFormat="1" applyFont="1" applyAlignment="1">
      <alignment horizontal="center" vertical="center"/>
    </xf>
    <xf numFmtId="3" fontId="4" fillId="3" borderId="1" xfId="0" applyNumberFormat="1" applyFont="1" applyFill="1" applyBorder="1" applyAlignment="1">
      <alignment horizontal="left" vertical="center"/>
    </xf>
    <xf numFmtId="3" fontId="4" fillId="3" borderId="0" xfId="0" applyNumberFormat="1" applyFont="1" applyFill="1" applyBorder="1" applyAlignment="1">
      <alignment horizontal="left" vertical="center"/>
    </xf>
    <xf numFmtId="3" fontId="1" fillId="4" borderId="0" xfId="2" applyNumberFormat="1" applyFill="1" applyAlignment="1">
      <alignment horizontal="right" vertical="center" indent="5"/>
    </xf>
    <xf numFmtId="3" fontId="8" fillId="0" borderId="0" xfId="2" applyNumberFormat="1" applyFont="1" applyAlignment="1">
      <alignment horizontal="right" vertical="center" indent="5"/>
    </xf>
    <xf numFmtId="3" fontId="1" fillId="4" borderId="2" xfId="2" applyNumberFormat="1" applyFont="1" applyFill="1" applyBorder="1" applyAlignment="1">
      <alignment horizontal="right" vertical="center" indent="8"/>
    </xf>
    <xf numFmtId="166" fontId="8" fillId="0" borderId="0" xfId="2" applyNumberFormat="1" applyFont="1" applyAlignment="1">
      <alignment horizontal="right" vertical="center" indent="5"/>
    </xf>
    <xf numFmtId="166" fontId="1" fillId="4" borderId="0" xfId="2" applyNumberFormat="1" applyFill="1" applyAlignment="1">
      <alignment horizontal="right" vertical="center" indent="5"/>
    </xf>
    <xf numFmtId="3" fontId="0" fillId="4" borderId="0" xfId="0" applyNumberFormat="1" applyFill="1" applyAlignment="1">
      <alignment horizontal="right" vertical="center" indent="5"/>
    </xf>
    <xf numFmtId="3" fontId="0" fillId="4" borderId="2" xfId="0" applyNumberFormat="1" applyFill="1" applyBorder="1" applyAlignment="1">
      <alignment horizontal="right" vertical="center" indent="8"/>
    </xf>
    <xf numFmtId="0" fontId="11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4" fillId="0" borderId="7" xfId="1" applyFont="1" applyBorder="1" applyAlignment="1">
      <alignment vertical="center" wrapText="1"/>
    </xf>
    <xf numFmtId="49" fontId="15" fillId="0" borderId="0" xfId="3" applyNumberFormat="1" applyFont="1" applyAlignment="1">
      <alignment horizontal="left" vertical="center" wrapText="1"/>
    </xf>
    <xf numFmtId="49" fontId="18" fillId="0" borderId="0" xfId="3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4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1">
    <cellStyle name="Millares [0] 2" xfId="2"/>
    <cellStyle name="Millares 13 3" xfId="4"/>
    <cellStyle name="Millares 16 2" xfId="5"/>
    <cellStyle name="Millares 2" xfId="6"/>
    <cellStyle name="Millares 2 2" xfId="7"/>
    <cellStyle name="Millares 2 3" xfId="8"/>
    <cellStyle name="Millares 2 4" xfId="9"/>
    <cellStyle name="Millares 2 5" xfId="10"/>
    <cellStyle name="Millares 3" xfId="11"/>
    <cellStyle name="Millares 4" xfId="12"/>
    <cellStyle name="Normal" xfId="0" builtinId="0"/>
    <cellStyle name="Normal 2" xfId="1"/>
    <cellStyle name="Normal 2 2" xfId="13"/>
    <cellStyle name="Normal 2 3" xfId="14"/>
    <cellStyle name="Normal 2 4" xfId="15"/>
    <cellStyle name="Normal 3" xfId="16"/>
    <cellStyle name="Normal 3 2" xfId="17"/>
    <cellStyle name="Normal 3 6" xfId="18"/>
    <cellStyle name="Normal 4" xfId="19"/>
    <cellStyle name="Normal 9 2 4" xfId="20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5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190500</xdr:rowOff>
    </xdr:from>
    <xdr:to>
      <xdr:col>0</xdr:col>
      <xdr:colOff>247650</xdr:colOff>
      <xdr:row>1</xdr:row>
      <xdr:rowOff>419100</xdr:rowOff>
    </xdr:to>
    <xdr:pic>
      <xdr:nvPicPr>
        <xdr:cNvPr id="3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57225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57150</xdr:rowOff>
    </xdr:from>
    <xdr:to>
      <xdr:col>3</xdr:col>
      <xdr:colOff>1762125</xdr:colOff>
      <xdr:row>1</xdr:row>
      <xdr:rowOff>319405</xdr:rowOff>
    </xdr:to>
    <xdr:grpSp>
      <xdr:nvGrpSpPr>
        <xdr:cNvPr id="4" name="Grupo 12">
          <a:extLst>
            <a:ext uri="{FF2B5EF4-FFF2-40B4-BE49-F238E27FC236}">
              <a16:creationId xmlns:a16="http://schemas.microsoft.com/office/drawing/2014/main" xmlns="" id="{3B1C2174-76D2-4ADA-B1F4-1FFC94D43FDE}"/>
            </a:ext>
          </a:extLst>
        </xdr:cNvPr>
        <xdr:cNvGrpSpPr/>
      </xdr:nvGrpSpPr>
      <xdr:grpSpPr>
        <a:xfrm>
          <a:off x="9525" y="57150"/>
          <a:ext cx="6915150" cy="728980"/>
          <a:chOff x="895350" y="9525"/>
          <a:chExt cx="8692515" cy="728980"/>
        </a:xfrm>
      </xdr:grpSpPr>
      <xdr:pic>
        <xdr:nvPicPr>
          <xdr:cNvPr id="5" name="4 Imagen">
            <a:extLst>
              <a:ext uri="{FF2B5EF4-FFF2-40B4-BE49-F238E27FC236}">
                <a16:creationId xmlns:a16="http://schemas.microsoft.com/office/drawing/2014/main" xmlns="" id="{F3AB6FB5-D2C0-4A96-BFE1-2CF5B04221D9}"/>
              </a:ext>
            </a:extLst>
          </xdr:cNvPr>
          <xdr:cNvPicPr/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867275" y="9525"/>
            <a:ext cx="1610360" cy="728980"/>
          </a:xfrm>
          <a:prstGeom prst="rect">
            <a:avLst/>
          </a:prstGeom>
        </xdr:spPr>
      </xdr:pic>
      <xdr:pic>
        <xdr:nvPicPr>
          <xdr:cNvPr id="6" name="0 Imagen">
            <a:extLst>
              <a:ext uri="{FF2B5EF4-FFF2-40B4-BE49-F238E27FC236}">
                <a16:creationId xmlns:a16="http://schemas.microsoft.com/office/drawing/2014/main" xmlns="" id="{5B08E16F-98B0-4180-91E5-D19901AC589E}"/>
              </a:ext>
            </a:extLst>
          </xdr:cNvPr>
          <xdr:cNvPicPr/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0" y="171450"/>
            <a:ext cx="1495425" cy="414654"/>
          </a:xfrm>
          <a:prstGeom prst="rect">
            <a:avLst/>
          </a:prstGeom>
        </xdr:spPr>
      </xdr:pic>
      <xdr:pic>
        <xdr:nvPicPr>
          <xdr:cNvPr id="7" name="Imagen 3">
            <a:extLst>
              <a:ext uri="{FF2B5EF4-FFF2-40B4-BE49-F238E27FC236}">
                <a16:creationId xmlns:a16="http://schemas.microsoft.com/office/drawing/2014/main" xmlns="" id="{97F508CE-D0C5-44BC-8B97-DE65EF455284}"/>
              </a:ext>
            </a:extLst>
          </xdr:cNvPr>
          <xdr:cNvPicPr/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5350" y="200025"/>
            <a:ext cx="1600200" cy="337820"/>
          </a:xfrm>
          <a:prstGeom prst="rect">
            <a:avLst/>
          </a:prstGeom>
        </xdr:spPr>
      </xdr:pic>
      <xdr:pic>
        <xdr:nvPicPr>
          <xdr:cNvPr id="8" name="Imagen 5">
            <a:extLst>
              <a:ext uri="{FF2B5EF4-FFF2-40B4-BE49-F238E27FC236}">
                <a16:creationId xmlns:a16="http://schemas.microsoft.com/office/drawing/2014/main" xmlns="" id="{3D4A1B02-B0D7-4472-B0E9-D71766876E5C}"/>
              </a:ext>
            </a:extLst>
          </xdr:cNvPr>
          <xdr:cNvPicPr/>
        </xdr:nvPicPr>
        <xdr:blipFill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943725" y="171450"/>
            <a:ext cx="2644140" cy="40703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D34"/>
  <sheetViews>
    <sheetView showGridLines="0" tabSelected="1" workbookViewId="0">
      <selection activeCell="A3" sqref="A3:D3"/>
    </sheetView>
  </sheetViews>
  <sheetFormatPr baseColWidth="10" defaultRowHeight="15"/>
  <cols>
    <col min="1" max="1" width="38.85546875" customWidth="1"/>
    <col min="2" max="3" width="19.28515625" customWidth="1"/>
    <col min="4" max="4" width="27.5703125" customWidth="1"/>
  </cols>
  <sheetData>
    <row r="1" spans="1:4" ht="36.75" customHeight="1"/>
    <row r="2" spans="1:4" ht="36.75" customHeight="1">
      <c r="A2" s="30"/>
      <c r="B2" s="30"/>
      <c r="C2" s="30"/>
    </row>
    <row r="3" spans="1:4" ht="41.25" customHeight="1">
      <c r="A3" s="31" t="s">
        <v>0</v>
      </c>
      <c r="B3" s="32"/>
      <c r="C3" s="32"/>
      <c r="D3" s="33"/>
    </row>
    <row r="4" spans="1:4" ht="27.75" customHeight="1">
      <c r="A4" s="34" t="s">
        <v>1</v>
      </c>
      <c r="B4" s="35"/>
      <c r="C4" s="35"/>
      <c r="D4" s="36"/>
    </row>
    <row r="5" spans="1:4" ht="15.75" customHeight="1">
      <c r="A5" s="37" t="s">
        <v>2</v>
      </c>
      <c r="B5" s="39" t="s">
        <v>3</v>
      </c>
      <c r="C5" s="39"/>
      <c r="D5" s="40" t="s">
        <v>4</v>
      </c>
    </row>
    <row r="6" spans="1:4" ht="15.75">
      <c r="A6" s="38"/>
      <c r="B6" s="1" t="s">
        <v>5</v>
      </c>
      <c r="C6" s="1" t="s">
        <v>6</v>
      </c>
      <c r="D6" s="41"/>
    </row>
    <row r="7" spans="1:4">
      <c r="A7" s="2" t="s">
        <v>7</v>
      </c>
      <c r="B7" s="3">
        <v>3442.2763111371</v>
      </c>
      <c r="C7" s="3">
        <v>2427.7107512550501</v>
      </c>
      <c r="D7" s="4">
        <f>+ABS(B7-C7)</f>
        <v>1014.5655598820499</v>
      </c>
    </row>
    <row r="8" spans="1:4" ht="15.75">
      <c r="A8" s="5" t="s">
        <v>8</v>
      </c>
      <c r="B8" s="6"/>
      <c r="C8" s="6"/>
      <c r="D8" s="7"/>
    </row>
    <row r="9" spans="1:4">
      <c r="A9" s="8" t="s">
        <v>9</v>
      </c>
      <c r="B9" s="9">
        <v>3475.7952990073927</v>
      </c>
      <c r="C9" s="9">
        <v>2450.9267272491174</v>
      </c>
      <c r="D9" s="10">
        <f>+ABS(B9-C9)</f>
        <v>1024.8685717582753</v>
      </c>
    </row>
    <row r="10" spans="1:4">
      <c r="A10" s="11" t="s">
        <v>10</v>
      </c>
      <c r="B10" s="12">
        <v>3292.6336546170587</v>
      </c>
      <c r="C10" s="12">
        <v>2309.8532086258633</v>
      </c>
      <c r="D10" s="4">
        <f>+ABS(B10-C10)</f>
        <v>982.78044599119539</v>
      </c>
    </row>
    <row r="11" spans="1:4" ht="15.75">
      <c r="A11" s="13" t="s">
        <v>11</v>
      </c>
      <c r="B11" s="14"/>
      <c r="C11" s="14"/>
      <c r="D11" s="7"/>
    </row>
    <row r="12" spans="1:4" ht="14.25" customHeight="1">
      <c r="A12" s="8" t="s">
        <v>12</v>
      </c>
      <c r="B12" s="15">
        <v>3962.5385554370055</v>
      </c>
      <c r="C12" s="15">
        <v>2719.2350530479625</v>
      </c>
      <c r="D12" s="10">
        <f>+ABS(B12-C12)</f>
        <v>1243.3035023890429</v>
      </c>
    </row>
    <row r="13" spans="1:4" ht="14.25" customHeight="1">
      <c r="A13" s="11" t="s">
        <v>13</v>
      </c>
      <c r="B13" s="16"/>
      <c r="C13" s="16"/>
      <c r="D13" s="4" t="s">
        <v>14</v>
      </c>
    </row>
    <row r="14" spans="1:4" ht="14.25" customHeight="1">
      <c r="A14" s="8" t="s">
        <v>15</v>
      </c>
      <c r="B14" s="15">
        <v>3027.6817448981051</v>
      </c>
      <c r="C14" s="15">
        <v>2389.8180104759745</v>
      </c>
      <c r="D14" s="10">
        <f>+ABS(B14-C14)</f>
        <v>637.86373442213062</v>
      </c>
    </row>
    <row r="15" spans="1:4" ht="14.25" customHeight="1">
      <c r="A15" s="11" t="s">
        <v>16</v>
      </c>
      <c r="B15" s="16"/>
      <c r="C15" s="16"/>
      <c r="D15" s="4" t="s">
        <v>14</v>
      </c>
    </row>
    <row r="16" spans="1:4" ht="14.25" customHeight="1">
      <c r="A16" s="8" t="s">
        <v>17</v>
      </c>
      <c r="B16" s="15"/>
      <c r="C16" s="15"/>
      <c r="D16" s="17" t="s">
        <v>14</v>
      </c>
    </row>
    <row r="17" spans="1:4" ht="14.25" customHeight="1">
      <c r="A17" s="11" t="s">
        <v>18</v>
      </c>
      <c r="B17" s="18">
        <v>2877.3421168167256</v>
      </c>
      <c r="C17" s="18">
        <v>1529.9722086858455</v>
      </c>
      <c r="D17" s="4">
        <f>+ABS(B17-C17)</f>
        <v>1347.36990813088</v>
      </c>
    </row>
    <row r="18" spans="1:4" ht="14.25" customHeight="1">
      <c r="A18" s="8" t="s">
        <v>19</v>
      </c>
      <c r="B18" s="15">
        <v>2590.9822372750664</v>
      </c>
      <c r="C18" s="19">
        <v>3218.4288574305851</v>
      </c>
      <c r="D18" s="10">
        <f>+ABS(B18-C18)</f>
        <v>627.44662015551876</v>
      </c>
    </row>
    <row r="19" spans="1:4" ht="14.25" customHeight="1">
      <c r="A19" s="11" t="s">
        <v>20</v>
      </c>
      <c r="B19" s="16">
        <v>3158.4621540435865</v>
      </c>
      <c r="C19" s="18">
        <v>2021.1472037230999</v>
      </c>
      <c r="D19" s="4">
        <f>+ABS(B19-C19)</f>
        <v>1137.3149503204866</v>
      </c>
    </row>
    <row r="20" spans="1:4" ht="14.25" customHeight="1">
      <c r="A20" s="8" t="s">
        <v>21</v>
      </c>
      <c r="B20" s="15"/>
      <c r="C20" s="15"/>
      <c r="D20" s="17" t="s">
        <v>14</v>
      </c>
    </row>
    <row r="21" spans="1:4" ht="14.25" customHeight="1">
      <c r="A21" s="11" t="s">
        <v>22</v>
      </c>
      <c r="B21" s="16"/>
      <c r="C21" s="16"/>
      <c r="D21" s="4" t="s">
        <v>14</v>
      </c>
    </row>
    <row r="22" spans="1:4" ht="14.25" customHeight="1">
      <c r="A22" s="8" t="s">
        <v>23</v>
      </c>
      <c r="B22" s="15">
        <v>3859.0075446808787</v>
      </c>
      <c r="C22" s="15">
        <v>2317.7236557250326</v>
      </c>
      <c r="D22" s="10">
        <f>+ABS(B22-C22)</f>
        <v>1541.2838889558461</v>
      </c>
    </row>
    <row r="23" spans="1:4" ht="14.25" customHeight="1">
      <c r="A23" s="11" t="s">
        <v>24</v>
      </c>
      <c r="B23" s="16">
        <v>3543.626190789003</v>
      </c>
      <c r="C23" s="16">
        <v>2521.6384931897692</v>
      </c>
      <c r="D23" s="4">
        <f>+ABS(B23-C23)</f>
        <v>1021.9876975992338</v>
      </c>
    </row>
    <row r="24" spans="1:4" ht="14.25" customHeight="1">
      <c r="A24" s="8" t="s">
        <v>25</v>
      </c>
      <c r="B24" s="15"/>
      <c r="C24" s="15"/>
      <c r="D24" s="17" t="s">
        <v>14</v>
      </c>
    </row>
    <row r="25" spans="1:4" ht="14.25" customHeight="1">
      <c r="A25" s="11" t="s">
        <v>26</v>
      </c>
      <c r="B25" s="16"/>
      <c r="C25" s="16"/>
      <c r="D25" s="4" t="s">
        <v>14</v>
      </c>
    </row>
    <row r="26" spans="1:4" ht="14.25" customHeight="1">
      <c r="A26" s="8" t="s">
        <v>27</v>
      </c>
      <c r="B26" s="15"/>
      <c r="C26" s="15"/>
      <c r="D26" s="17" t="s">
        <v>14</v>
      </c>
    </row>
    <row r="27" spans="1:4" ht="14.25" customHeight="1">
      <c r="A27" s="11" t="s">
        <v>28</v>
      </c>
      <c r="B27" s="16"/>
      <c r="C27" s="16"/>
      <c r="D27" s="4" t="s">
        <v>14</v>
      </c>
    </row>
    <row r="28" spans="1:4" ht="14.25" customHeight="1">
      <c r="A28" s="8" t="s">
        <v>29</v>
      </c>
      <c r="B28" s="20"/>
      <c r="C28" s="20"/>
      <c r="D28" s="21" t="s">
        <v>14</v>
      </c>
    </row>
    <row r="29" spans="1:4" ht="14.25" customHeight="1">
      <c r="A29" s="11" t="s">
        <v>30</v>
      </c>
      <c r="B29" s="16"/>
      <c r="C29" s="16"/>
      <c r="D29" s="4" t="s">
        <v>14</v>
      </c>
    </row>
    <row r="30" spans="1:4" ht="14.25" customHeight="1">
      <c r="A30" s="8" t="s">
        <v>31</v>
      </c>
      <c r="B30" s="20">
        <v>3224.5716430745456</v>
      </c>
      <c r="C30" s="20">
        <v>2348.3037519918612</v>
      </c>
      <c r="D30" s="10">
        <f>+ABS(B30-C30)</f>
        <v>876.2678910826844</v>
      </c>
    </row>
    <row r="31" spans="1:4" ht="18" customHeight="1">
      <c r="A31" s="26" t="s">
        <v>32</v>
      </c>
      <c r="B31" s="27"/>
      <c r="C31" s="27"/>
      <c r="D31" s="27"/>
    </row>
    <row r="32" spans="1:4" ht="15.75" customHeight="1">
      <c r="A32" s="22" t="s">
        <v>33</v>
      </c>
      <c r="B32" s="23"/>
      <c r="C32" s="23"/>
      <c r="D32" s="23"/>
    </row>
    <row r="33" spans="1:4">
      <c r="A33" s="24" t="s">
        <v>34</v>
      </c>
      <c r="B33" s="25"/>
      <c r="C33" s="25"/>
      <c r="D33" s="25"/>
    </row>
    <row r="34" spans="1:4" ht="55.5" customHeight="1">
      <c r="A34" s="28" t="s">
        <v>35</v>
      </c>
      <c r="B34" s="29"/>
      <c r="C34" s="29"/>
      <c r="D34" s="29"/>
    </row>
  </sheetData>
  <mergeCells count="8">
    <mergeCell ref="A31:D31"/>
    <mergeCell ref="A34:D34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60tab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Guillermo Cuevas Almando</dc:creator>
  <cp:lastModifiedBy>Felipe Guillermo Cuevas Almando</cp:lastModifiedBy>
  <dcterms:created xsi:type="dcterms:W3CDTF">2023-08-18T18:43:40Z</dcterms:created>
  <dcterms:modified xsi:type="dcterms:W3CDTF">2023-08-24T20:51:23Z</dcterms:modified>
</cp:coreProperties>
</file>